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6_1_pa" sheetId="1" r:id="rId1"/>
    <sheet name="20162_pa" sheetId="2" r:id="rId2"/>
    <sheet name="2017_1_pa" sheetId="3" r:id="rId3"/>
  </sheets>
  <definedNames/>
  <calcPr fullCalcOnLoad="1"/>
</workbook>
</file>

<file path=xl/sharedStrings.xml><?xml version="1.0" encoding="utf-8"?>
<sst xmlns="http://schemas.openxmlformats.org/spreadsheetml/2006/main" count="136" uniqueCount="87">
  <si>
    <t>Gedeon Richteri poolt toetatud, 2016 1-1 poolaasta</t>
  </si>
  <si>
    <t>Nr.</t>
  </si>
  <si>
    <t>Nimi</t>
  </si>
  <si>
    <t>Üritus</t>
  </si>
  <si>
    <t>toimumise aeg</t>
  </si>
  <si>
    <t>Koht</t>
  </si>
  <si>
    <t>transport</t>
  </si>
  <si>
    <t>kindlustus</t>
  </si>
  <si>
    <t>majutus</t>
  </si>
  <si>
    <t>reg.tasu</t>
  </si>
  <si>
    <t>Toetus kokku</t>
  </si>
  <si>
    <t>Siimann-Häelme, Ülle</t>
  </si>
  <si>
    <t>4 Global Cardiovascular Educ.Forum</t>
  </si>
  <si>
    <t>21-23.04.2016</t>
  </si>
  <si>
    <t>Venemaa, Peterburg</t>
  </si>
  <si>
    <t>Masterov, Marina</t>
  </si>
  <si>
    <t>21-23.05.2016</t>
  </si>
  <si>
    <t>Kork, Anne</t>
  </si>
  <si>
    <t>21-23.05.2017</t>
  </si>
  <si>
    <t>Kiisla, Ülle</t>
  </si>
  <si>
    <t>NFOG 2016</t>
  </si>
  <si>
    <t>12-15.06.2016</t>
  </si>
  <si>
    <t>Soome, Helsingi</t>
  </si>
  <si>
    <t>Kaseväli, Maret</t>
  </si>
  <si>
    <t>EBCOG</t>
  </si>
  <si>
    <t>19-21.05.2016</t>
  </si>
  <si>
    <t>Itaalia, Torino</t>
  </si>
  <si>
    <t>Kadastik, Ülle</t>
  </si>
  <si>
    <t>SEUD</t>
  </si>
  <si>
    <t>12-14.06.2016</t>
  </si>
  <si>
    <t>Hispaania,Barcelona</t>
  </si>
  <si>
    <t>Peri, Aira</t>
  </si>
  <si>
    <t>Mand, Eve</t>
  </si>
  <si>
    <t>12-15.06.2017</t>
  </si>
  <si>
    <t>Tamm, Karin</t>
  </si>
  <si>
    <t>12-15.06.2018</t>
  </si>
  <si>
    <t>Nõmmann, Maarja</t>
  </si>
  <si>
    <t>12-15.06.2019</t>
  </si>
  <si>
    <t>Pappa, Urve</t>
  </si>
  <si>
    <t>12-15.06.2020</t>
  </si>
  <si>
    <t>Kraas, Christine</t>
  </si>
  <si>
    <t>Cove Evolution</t>
  </si>
  <si>
    <t>16-17.05.2016</t>
  </si>
  <si>
    <t>Tallinn</t>
  </si>
  <si>
    <t>ENS</t>
  </si>
  <si>
    <t>ENS Lõuna piirkonna koosoleku korraldamine</t>
  </si>
  <si>
    <t>Tartu</t>
  </si>
  <si>
    <t>Eesti Seksuaaltervise Liit</t>
  </si>
  <si>
    <t>Liikmete koolitus</t>
  </si>
  <si>
    <t>Tartu Seksuaaltervise kliinik</t>
  </si>
  <si>
    <t>Seksuaalvägivalla koolitus</t>
  </si>
  <si>
    <t>Gedeon Richteri poolt toetatud, 2016 2. poolaasta</t>
  </si>
  <si>
    <t>Toimumise aeg</t>
  </si>
  <si>
    <t>Toimumise koht</t>
  </si>
  <si>
    <t>Summa</t>
  </si>
  <si>
    <t>Soplepmann, Pille</t>
  </si>
  <si>
    <t>25.th Annual Congress of the ESGE</t>
  </si>
  <si>
    <t>02.-05.10.2016.</t>
  </si>
  <si>
    <t>Belgia, Brüssel</t>
  </si>
  <si>
    <t>Vanaveski, Diana</t>
  </si>
  <si>
    <t>Perk, Liisa</t>
  </si>
  <si>
    <t>Khrustaleva, Olga</t>
  </si>
  <si>
    <t>Seidelberg, Katrin</t>
  </si>
  <si>
    <t>29.-30.08.2016.</t>
  </si>
  <si>
    <t>Pakkonen, Kaire</t>
  </si>
  <si>
    <t>1st EFIC Topical Symposium</t>
  </si>
  <si>
    <t>21.-23.09.2016.</t>
  </si>
  <si>
    <t>Horvaatia, Dubrovnik</t>
  </si>
  <si>
    <t>Sillaste, Pille</t>
  </si>
  <si>
    <t>NSUKI Annual Scientific Meeting</t>
  </si>
  <si>
    <t>03.-04.11.2016.</t>
  </si>
  <si>
    <t>Inglismaa, Manchester</t>
  </si>
  <si>
    <t>11.-13.11.-2016.</t>
  </si>
  <si>
    <t>Gedeon Richteri poolt toetatud 2017 1. poolaasta</t>
  </si>
  <si>
    <t>ECIC2017</t>
  </si>
  <si>
    <t>25.-27.05.2017</t>
  </si>
  <si>
    <t>Stockholm</t>
  </si>
  <si>
    <t>11th European Congress on Menopause and Andropause EMAS 2017</t>
  </si>
  <si>
    <t>20.-22.05.2017</t>
  </si>
  <si>
    <t>Amsterdam, Holland</t>
  </si>
  <si>
    <t>Kaarde, Piret</t>
  </si>
  <si>
    <t>9.International Charite-Mayo Conference</t>
  </si>
  <si>
    <t>03.-06.05.2017</t>
  </si>
  <si>
    <t>Berlin</t>
  </si>
  <si>
    <t>Vilja Vahtraorg FIE</t>
  </si>
  <si>
    <t>Koolituskulu</t>
  </si>
  <si>
    <t>Eesti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</si>
</sst>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\.MM\.YYYY"/>
    <numFmt numFmtId="167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1" xfId="0" applyFont="1" applyFill="1" applyBorder="1" applyAlignment="1">
      <alignment horizontal="right"/>
    </xf>
    <xf numFmtId="164" fontId="0" fillId="0" borderId="0" xfId="0" applyFill="1" applyAlignment="1">
      <alignment/>
    </xf>
    <xf numFmtId="164" fontId="0" fillId="0" borderId="1" xfId="0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6" xfId="0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8" xfId="0" applyFont="1" applyBorder="1" applyAlignment="1">
      <alignment horizontal="right"/>
    </xf>
    <xf numFmtId="164" fontId="0" fillId="0" borderId="6" xfId="0" applyBorder="1" applyAlignment="1">
      <alignment/>
    </xf>
    <xf numFmtId="164" fontId="3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4" fontId="2" fillId="0" borderId="0" xfId="0" applyFont="1" applyAlignment="1">
      <alignment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9" xfId="0" applyFont="1" applyFill="1" applyBorder="1" applyAlignment="1">
      <alignment/>
    </xf>
    <xf numFmtId="164" fontId="0" fillId="0" borderId="9" xfId="0" applyFont="1" applyFill="1" applyBorder="1" applyAlignment="1">
      <alignment horizontal="right"/>
    </xf>
    <xf numFmtId="164" fontId="4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 horizontal="right" wrapText="1"/>
    </xf>
    <xf numFmtId="164" fontId="4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8"/>
  <sheetViews>
    <sheetView tabSelected="1" workbookViewId="0" topLeftCell="A1">
      <selection activeCell="E14" sqref="E14"/>
    </sheetView>
  </sheetViews>
  <sheetFormatPr defaultColWidth="9.140625" defaultRowHeight="15"/>
  <cols>
    <col min="1" max="1" width="9.140625" style="0" customWidth="1"/>
    <col min="2" max="2" width="5.8515625" style="0" customWidth="1"/>
    <col min="3" max="3" width="27.28125" style="0" customWidth="1"/>
    <col min="4" max="5" width="23.7109375" style="0" customWidth="1"/>
    <col min="6" max="6" width="21.140625" style="0" customWidth="1"/>
    <col min="8" max="8" width="15.00390625" style="0" customWidth="1"/>
    <col min="9" max="9" width="9.28125" style="0" customWidth="1"/>
    <col min="10" max="11" width="9.140625" style="0" customWidth="1"/>
    <col min="12" max="12" width="12.140625" style="0" customWidth="1"/>
    <col min="13" max="13" width="9.140625" style="0" customWidth="1"/>
  </cols>
  <sheetData>
    <row r="1" ht="15">
      <c r="D1" s="1"/>
    </row>
    <row r="2" spans="3:4" ht="15">
      <c r="C2" s="2" t="s">
        <v>0</v>
      </c>
      <c r="D2" s="3"/>
    </row>
    <row r="3" spans="2:12" ht="15">
      <c r="B3" s="3" t="s">
        <v>1</v>
      </c>
      <c r="C3" s="4" t="s">
        <v>2</v>
      </c>
      <c r="D3" s="5" t="s">
        <v>3</v>
      </c>
      <c r="E3" s="3" t="s">
        <v>4</v>
      </c>
      <c r="F3" s="3" t="s">
        <v>5</v>
      </c>
      <c r="G3" s="3" t="s">
        <v>6</v>
      </c>
      <c r="H3" s="6" t="s">
        <v>7</v>
      </c>
      <c r="I3" s="3" t="s">
        <v>8</v>
      </c>
      <c r="J3" s="3" t="s">
        <v>9</v>
      </c>
      <c r="K3" s="7" t="s">
        <v>3</v>
      </c>
      <c r="L3" s="3" t="s">
        <v>10</v>
      </c>
    </row>
    <row r="4" spans="2:12" ht="15">
      <c r="B4" s="3">
        <v>1</v>
      </c>
      <c r="C4" s="8" t="s">
        <v>11</v>
      </c>
      <c r="D4" s="3" t="s">
        <v>12</v>
      </c>
      <c r="E4" s="6" t="s">
        <v>13</v>
      </c>
      <c r="F4" s="6" t="s">
        <v>14</v>
      </c>
      <c r="G4" s="3">
        <v>35</v>
      </c>
      <c r="H4" s="3">
        <v>70</v>
      </c>
      <c r="I4" s="3">
        <v>291.68</v>
      </c>
      <c r="J4" s="3">
        <v>18.15</v>
      </c>
      <c r="K4" s="7"/>
      <c r="L4" s="3">
        <f aca="true" t="shared" si="0" ref="L4:L15">SUM(G4:J4)</f>
        <v>414.83</v>
      </c>
    </row>
    <row r="5" spans="2:12" ht="15">
      <c r="B5" s="3">
        <v>2</v>
      </c>
      <c r="C5" s="8" t="s">
        <v>15</v>
      </c>
      <c r="D5" s="3" t="s">
        <v>12</v>
      </c>
      <c r="E5" s="6" t="s">
        <v>16</v>
      </c>
      <c r="F5" s="6" t="s">
        <v>14</v>
      </c>
      <c r="G5" s="3">
        <v>28.5</v>
      </c>
      <c r="H5" s="3">
        <v>4.24</v>
      </c>
      <c r="I5" s="3">
        <v>291.68</v>
      </c>
      <c r="J5" s="3">
        <v>18.15</v>
      </c>
      <c r="K5" s="7"/>
      <c r="L5" s="3">
        <f t="shared" si="0"/>
        <v>342.57</v>
      </c>
    </row>
    <row r="6" spans="2:12" ht="15.75">
      <c r="B6" s="3">
        <v>3</v>
      </c>
      <c r="C6" s="8" t="s">
        <v>17</v>
      </c>
      <c r="D6" s="3" t="s">
        <v>12</v>
      </c>
      <c r="E6" s="9" t="s">
        <v>18</v>
      </c>
      <c r="F6" s="6" t="s">
        <v>14</v>
      </c>
      <c r="G6" s="3">
        <v>28.5</v>
      </c>
      <c r="H6" s="3">
        <v>70</v>
      </c>
      <c r="I6" s="3">
        <v>236.42</v>
      </c>
      <c r="J6" s="3">
        <v>18.15</v>
      </c>
      <c r="K6" s="7"/>
      <c r="L6" s="3">
        <f t="shared" si="0"/>
        <v>353.06999999999994</v>
      </c>
    </row>
    <row r="7" spans="2:12" s="10" customFormat="1" ht="15">
      <c r="B7" s="11">
        <v>4</v>
      </c>
      <c r="C7" s="12" t="s">
        <v>19</v>
      </c>
      <c r="D7" s="11" t="s">
        <v>20</v>
      </c>
      <c r="E7" s="9" t="s">
        <v>21</v>
      </c>
      <c r="F7" s="9" t="s">
        <v>22</v>
      </c>
      <c r="G7" s="11"/>
      <c r="H7" s="11"/>
      <c r="I7" s="11"/>
      <c r="J7" s="11">
        <v>550</v>
      </c>
      <c r="K7" s="13"/>
      <c r="L7" s="3">
        <f t="shared" si="0"/>
        <v>550</v>
      </c>
    </row>
    <row r="8" spans="2:12" ht="15">
      <c r="B8" s="3">
        <v>5</v>
      </c>
      <c r="C8" s="14" t="s">
        <v>23</v>
      </c>
      <c r="D8" s="15" t="s">
        <v>24</v>
      </c>
      <c r="E8" s="16" t="s">
        <v>25</v>
      </c>
      <c r="F8" s="16" t="s">
        <v>26</v>
      </c>
      <c r="G8" s="15">
        <v>350</v>
      </c>
      <c r="H8" s="15"/>
      <c r="I8" s="15"/>
      <c r="J8" s="17"/>
      <c r="K8" s="3"/>
      <c r="L8" s="3">
        <f t="shared" si="0"/>
        <v>350</v>
      </c>
    </row>
    <row r="9" spans="2:12" ht="15">
      <c r="B9" s="3">
        <v>6</v>
      </c>
      <c r="C9" s="8" t="s">
        <v>27</v>
      </c>
      <c r="D9" s="3" t="s">
        <v>28</v>
      </c>
      <c r="E9" s="6" t="s">
        <v>29</v>
      </c>
      <c r="F9" s="6" t="s">
        <v>30</v>
      </c>
      <c r="G9" s="3">
        <v>444.78</v>
      </c>
      <c r="H9" s="3">
        <v>37.37</v>
      </c>
      <c r="I9" s="3">
        <v>679.8</v>
      </c>
      <c r="J9" s="7">
        <v>505</v>
      </c>
      <c r="K9" s="3"/>
      <c r="L9" s="3">
        <f t="shared" si="0"/>
        <v>1666.95</v>
      </c>
    </row>
    <row r="10" spans="2:12" ht="15">
      <c r="B10" s="3">
        <v>7</v>
      </c>
      <c r="C10" s="8" t="s">
        <v>31</v>
      </c>
      <c r="D10" s="3" t="s">
        <v>20</v>
      </c>
      <c r="E10" s="6" t="s">
        <v>21</v>
      </c>
      <c r="F10" s="6" t="s">
        <v>22</v>
      </c>
      <c r="G10" s="18"/>
      <c r="H10" s="3"/>
      <c r="I10" s="3">
        <v>255.37</v>
      </c>
      <c r="J10" s="7"/>
      <c r="K10" s="3"/>
      <c r="L10" s="3">
        <f t="shared" si="0"/>
        <v>255.37</v>
      </c>
    </row>
    <row r="11" spans="2:12" ht="15.75">
      <c r="B11" s="3">
        <v>8</v>
      </c>
      <c r="C11" s="8" t="s">
        <v>32</v>
      </c>
      <c r="D11" s="3" t="s">
        <v>20</v>
      </c>
      <c r="E11" s="9" t="s">
        <v>33</v>
      </c>
      <c r="F11" s="6" t="s">
        <v>22</v>
      </c>
      <c r="G11" s="3"/>
      <c r="H11" s="3"/>
      <c r="I11" s="3"/>
      <c r="J11" s="7">
        <v>550</v>
      </c>
      <c r="K11" s="3"/>
      <c r="L11" s="3">
        <f t="shared" si="0"/>
        <v>550</v>
      </c>
    </row>
    <row r="12" spans="2:12" ht="15.75">
      <c r="B12" s="3">
        <v>9</v>
      </c>
      <c r="C12" s="8" t="s">
        <v>34</v>
      </c>
      <c r="D12" s="3" t="s">
        <v>20</v>
      </c>
      <c r="E12" s="9" t="s">
        <v>35</v>
      </c>
      <c r="F12" s="6" t="s">
        <v>22</v>
      </c>
      <c r="G12" s="3"/>
      <c r="H12" s="3"/>
      <c r="I12" s="3"/>
      <c r="J12" s="7">
        <v>550</v>
      </c>
      <c r="K12" s="3"/>
      <c r="L12" s="3">
        <f t="shared" si="0"/>
        <v>550</v>
      </c>
    </row>
    <row r="13" spans="2:12" ht="15.75">
      <c r="B13" s="3">
        <v>10</v>
      </c>
      <c r="C13" s="8" t="s">
        <v>36</v>
      </c>
      <c r="D13" s="3" t="s">
        <v>20</v>
      </c>
      <c r="E13" s="9" t="s">
        <v>37</v>
      </c>
      <c r="F13" s="6" t="s">
        <v>22</v>
      </c>
      <c r="G13" s="3"/>
      <c r="H13" s="3"/>
      <c r="I13" s="3"/>
      <c r="J13" s="7">
        <v>550</v>
      </c>
      <c r="K13" s="3"/>
      <c r="L13" s="3">
        <f t="shared" si="0"/>
        <v>550</v>
      </c>
    </row>
    <row r="14" spans="2:12" ht="15.75">
      <c r="B14" s="3">
        <v>11</v>
      </c>
      <c r="C14" s="8" t="s">
        <v>38</v>
      </c>
      <c r="D14" s="3" t="s">
        <v>20</v>
      </c>
      <c r="E14" s="9" t="s">
        <v>39</v>
      </c>
      <c r="F14" s="6" t="s">
        <v>22</v>
      </c>
      <c r="G14" s="3"/>
      <c r="H14" s="3"/>
      <c r="I14" s="3"/>
      <c r="J14" s="7">
        <v>550</v>
      </c>
      <c r="K14" s="3"/>
      <c r="L14" s="3">
        <f t="shared" si="0"/>
        <v>550</v>
      </c>
    </row>
    <row r="15" spans="2:12" ht="15">
      <c r="B15" s="3">
        <v>12</v>
      </c>
      <c r="C15" s="8" t="s">
        <v>40</v>
      </c>
      <c r="D15" s="3" t="s">
        <v>41</v>
      </c>
      <c r="E15" s="6" t="s">
        <v>42</v>
      </c>
      <c r="F15" s="6" t="s">
        <v>43</v>
      </c>
      <c r="G15" s="3"/>
      <c r="H15" s="3"/>
      <c r="I15" s="3"/>
      <c r="J15" s="7">
        <v>312</v>
      </c>
      <c r="K15" s="3"/>
      <c r="L15" s="3">
        <f t="shared" si="0"/>
        <v>312</v>
      </c>
    </row>
    <row r="16" spans="2:12" ht="15">
      <c r="B16" s="3">
        <v>13</v>
      </c>
      <c r="C16" s="8" t="s">
        <v>44</v>
      </c>
      <c r="D16" s="3" t="s">
        <v>45</v>
      </c>
      <c r="E16" s="19">
        <v>42426</v>
      </c>
      <c r="F16" s="6" t="s">
        <v>46</v>
      </c>
      <c r="G16" s="3"/>
      <c r="H16" s="3"/>
      <c r="I16" s="3"/>
      <c r="J16" s="7"/>
      <c r="K16" s="3">
        <v>1083.9</v>
      </c>
      <c r="L16" s="3">
        <f aca="true" t="shared" si="1" ref="L16:L18">SUM(G16:K16)</f>
        <v>1083.9</v>
      </c>
    </row>
    <row r="17" spans="2:12" ht="15">
      <c r="B17" s="3">
        <v>14</v>
      </c>
      <c r="C17" s="8" t="s">
        <v>47</v>
      </c>
      <c r="D17" s="3" t="s">
        <v>48</v>
      </c>
      <c r="E17" s="3"/>
      <c r="F17" s="6" t="s">
        <v>43</v>
      </c>
      <c r="G17" s="3"/>
      <c r="H17" s="3"/>
      <c r="I17" s="3"/>
      <c r="J17" s="7"/>
      <c r="K17" s="3">
        <v>540</v>
      </c>
      <c r="L17" s="3">
        <f t="shared" si="1"/>
        <v>540</v>
      </c>
    </row>
    <row r="18" spans="2:12" ht="15">
      <c r="B18" s="3">
        <v>15</v>
      </c>
      <c r="C18" s="8" t="s">
        <v>49</v>
      </c>
      <c r="D18" s="3" t="s">
        <v>50</v>
      </c>
      <c r="E18" s="19">
        <v>42509</v>
      </c>
      <c r="F18" s="6" t="s">
        <v>46</v>
      </c>
      <c r="G18" s="3"/>
      <c r="H18" s="3"/>
      <c r="I18" s="3"/>
      <c r="J18" s="7"/>
      <c r="K18" s="3">
        <v>216</v>
      </c>
      <c r="L18" s="3">
        <f t="shared" si="1"/>
        <v>216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9.140625" style="0" customWidth="1"/>
    <col min="3" max="3" width="32.00390625" style="0" customWidth="1"/>
    <col min="4" max="4" width="18.140625" style="0" customWidth="1"/>
    <col min="5" max="5" width="17.57421875" style="0" customWidth="1"/>
    <col min="6" max="6" width="9.140625" style="0" customWidth="1"/>
  </cols>
  <sheetData>
    <row r="3" spans="2:3" ht="15">
      <c r="B3" s="20" t="s">
        <v>51</v>
      </c>
      <c r="C3" s="20"/>
    </row>
    <row r="4" spans="2:3" ht="15">
      <c r="B4" s="20"/>
      <c r="C4" s="20"/>
    </row>
    <row r="5" spans="2:6" ht="15">
      <c r="B5" s="2" t="s">
        <v>2</v>
      </c>
      <c r="C5" s="2" t="s">
        <v>3</v>
      </c>
      <c r="D5" s="2" t="s">
        <v>52</v>
      </c>
      <c r="E5" s="2" t="s">
        <v>53</v>
      </c>
      <c r="F5" s="2" t="s">
        <v>54</v>
      </c>
    </row>
    <row r="6" spans="1:6" s="10" customFormat="1" ht="15">
      <c r="A6" s="11">
        <v>1</v>
      </c>
      <c r="B6" s="21" t="s">
        <v>55</v>
      </c>
      <c r="C6" s="21" t="s">
        <v>56</v>
      </c>
      <c r="D6" s="22" t="s">
        <v>57</v>
      </c>
      <c r="E6" s="22" t="s">
        <v>58</v>
      </c>
      <c r="F6" s="21">
        <v>1503.62</v>
      </c>
    </row>
    <row r="7" spans="1:6" s="10" customFormat="1" ht="15">
      <c r="A7" s="21">
        <v>2</v>
      </c>
      <c r="B7" s="11" t="s">
        <v>59</v>
      </c>
      <c r="C7" s="11" t="s">
        <v>56</v>
      </c>
      <c r="D7" s="9" t="s">
        <v>57</v>
      </c>
      <c r="E7" s="9" t="s">
        <v>58</v>
      </c>
      <c r="F7" s="11">
        <v>335</v>
      </c>
    </row>
    <row r="8" spans="1:6" s="10" customFormat="1" ht="15">
      <c r="A8" s="21">
        <v>3</v>
      </c>
      <c r="B8" s="11" t="s">
        <v>60</v>
      </c>
      <c r="C8" s="11" t="s">
        <v>56</v>
      </c>
      <c r="D8" s="9" t="s">
        <v>57</v>
      </c>
      <c r="E8" s="9" t="s">
        <v>58</v>
      </c>
      <c r="F8" s="11">
        <v>335</v>
      </c>
    </row>
    <row r="9" spans="1:6" s="10" customFormat="1" ht="15">
      <c r="A9" s="21">
        <v>4</v>
      </c>
      <c r="B9" s="11" t="s">
        <v>61</v>
      </c>
      <c r="C9" s="11" t="s">
        <v>56</v>
      </c>
      <c r="D9" s="9" t="s">
        <v>57</v>
      </c>
      <c r="E9" s="9" t="s">
        <v>58</v>
      </c>
      <c r="F9" s="11">
        <v>335</v>
      </c>
    </row>
    <row r="10" spans="1:6" s="10" customFormat="1" ht="15">
      <c r="A10" s="21">
        <v>5</v>
      </c>
      <c r="B10" s="11" t="s">
        <v>62</v>
      </c>
      <c r="C10" s="11" t="s">
        <v>56</v>
      </c>
      <c r="D10" s="9" t="s">
        <v>57</v>
      </c>
      <c r="E10" s="9" t="s">
        <v>58</v>
      </c>
      <c r="F10" s="11">
        <v>405</v>
      </c>
    </row>
    <row r="11" spans="1:6" s="10" customFormat="1" ht="15">
      <c r="A11" s="21">
        <v>6</v>
      </c>
      <c r="B11" s="11" t="s">
        <v>40</v>
      </c>
      <c r="C11" s="11" t="s">
        <v>41</v>
      </c>
      <c r="D11" s="9" t="s">
        <v>63</v>
      </c>
      <c r="E11" s="9" t="s">
        <v>43</v>
      </c>
      <c r="F11" s="11">
        <v>260</v>
      </c>
    </row>
    <row r="12" spans="1:6" s="10" customFormat="1" ht="15">
      <c r="A12" s="21">
        <v>7</v>
      </c>
      <c r="B12" s="11" t="s">
        <v>64</v>
      </c>
      <c r="C12" s="11" t="s">
        <v>65</v>
      </c>
      <c r="D12" s="9" t="s">
        <v>66</v>
      </c>
      <c r="E12" s="9" t="s">
        <v>67</v>
      </c>
      <c r="F12" s="11">
        <v>724</v>
      </c>
    </row>
    <row r="13" spans="1:6" s="10" customFormat="1" ht="15">
      <c r="A13" s="21">
        <v>8</v>
      </c>
      <c r="B13" s="11" t="s">
        <v>68</v>
      </c>
      <c r="C13" s="11" t="s">
        <v>69</v>
      </c>
      <c r="D13" s="9" t="s">
        <v>70</v>
      </c>
      <c r="E13" s="9" t="s">
        <v>71</v>
      </c>
      <c r="F13" s="11">
        <v>1140.95</v>
      </c>
    </row>
    <row r="14" spans="1:6" s="10" customFormat="1" ht="15.75">
      <c r="A14" s="21">
        <v>9</v>
      </c>
      <c r="B14" s="23" t="s">
        <v>40</v>
      </c>
      <c r="C14" s="23" t="s">
        <v>41</v>
      </c>
      <c r="D14" s="24" t="s">
        <v>72</v>
      </c>
      <c r="E14" s="24" t="s">
        <v>43</v>
      </c>
      <c r="F14" s="11">
        <v>260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F11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9.140625" style="0" customWidth="1"/>
    <col min="3" max="3" width="34.57421875" style="0" customWidth="1"/>
    <col min="4" max="4" width="35.8515625" style="0" customWidth="1"/>
    <col min="5" max="5" width="24.00390625" style="0" customWidth="1"/>
    <col min="6" max="6" width="17.7109375" style="0" customWidth="1"/>
    <col min="7" max="7" width="9.140625" style="0" customWidth="1"/>
  </cols>
  <sheetData>
    <row r="4" ht="15">
      <c r="B4" s="20" t="s">
        <v>73</v>
      </c>
    </row>
    <row r="5" ht="15">
      <c r="B5" s="20"/>
    </row>
    <row r="6" spans="2:6" ht="15">
      <c r="B6" s="2" t="s">
        <v>2</v>
      </c>
      <c r="C6" s="2" t="s">
        <v>3</v>
      </c>
      <c r="D6" s="2" t="s">
        <v>52</v>
      </c>
      <c r="E6" s="2" t="s">
        <v>53</v>
      </c>
      <c r="F6" s="2" t="s">
        <v>54</v>
      </c>
    </row>
    <row r="7" spans="1:6" ht="15.75">
      <c r="A7" s="3">
        <v>2</v>
      </c>
      <c r="B7" s="25" t="s">
        <v>36</v>
      </c>
      <c r="C7" s="25" t="s">
        <v>74</v>
      </c>
      <c r="D7" s="26" t="s">
        <v>75</v>
      </c>
      <c r="E7" s="25" t="s">
        <v>76</v>
      </c>
      <c r="F7" s="27">
        <v>801</v>
      </c>
    </row>
    <row r="8" spans="1:6" ht="47.25">
      <c r="A8" s="3">
        <v>2</v>
      </c>
      <c r="B8" s="25" t="s">
        <v>62</v>
      </c>
      <c r="C8" s="26" t="s">
        <v>77</v>
      </c>
      <c r="D8" s="26" t="s">
        <v>78</v>
      </c>
      <c r="E8" s="28" t="s">
        <v>79</v>
      </c>
      <c r="F8" s="27">
        <v>1070</v>
      </c>
    </row>
    <row r="9" spans="1:6" ht="15.75">
      <c r="A9" s="3">
        <v>3</v>
      </c>
      <c r="B9" s="25" t="s">
        <v>34</v>
      </c>
      <c r="C9" s="25" t="s">
        <v>74</v>
      </c>
      <c r="D9" s="26" t="s">
        <v>75</v>
      </c>
      <c r="E9" s="25" t="s">
        <v>76</v>
      </c>
      <c r="F9" s="27">
        <v>801</v>
      </c>
    </row>
    <row r="10" spans="1:6" ht="31.5">
      <c r="A10" s="3">
        <v>4</v>
      </c>
      <c r="B10" s="25" t="s">
        <v>80</v>
      </c>
      <c r="C10" s="25" t="s">
        <v>81</v>
      </c>
      <c r="D10" s="26" t="s">
        <v>82</v>
      </c>
      <c r="E10" s="25" t="s">
        <v>83</v>
      </c>
      <c r="F10" s="27">
        <v>250</v>
      </c>
    </row>
    <row r="11" spans="1:6" ht="15">
      <c r="A11" s="3">
        <v>5</v>
      </c>
      <c r="B11" s="3" t="s">
        <v>84</v>
      </c>
      <c r="C11" s="3" t="s">
        <v>85</v>
      </c>
      <c r="D11" s="3"/>
      <c r="E11" s="3" t="s">
        <v>86</v>
      </c>
      <c r="F11" s="3">
        <v>600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Ragne Ole</dc:creator>
  <cp:keywords/>
  <dc:description/>
  <cp:lastModifiedBy/>
  <dcterms:created xsi:type="dcterms:W3CDTF">2016-05-25T08:35:04Z</dcterms:created>
  <dcterms:modified xsi:type="dcterms:W3CDTF">2017-06-21T09:38:45Z</dcterms:modified>
  <cp:category/>
  <cp:version/>
  <cp:contentType/>
  <cp:contentStatus/>
  <cp:revision>1</cp:revision>
</cp:coreProperties>
</file>